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lo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0.0"/>
    <numFmt numFmtId="166" formatCode="#,##0;[Red]-#,##0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3" fontId="0" fillId="2" borderId="0" pivotButton="0" quotePrefix="0" xfId="0"/>
    <xf numFmtId="164" fontId="0" fillId="2" borderId="0" pivotButton="0" quotePrefix="0" xfId="0"/>
    <xf numFmtId="165" fontId="0" fillId="0" borderId="0" pivotButton="0" quotePrefix="0" xfId="0"/>
    <xf numFmtId="0" fontId="2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14" customWidth="1" min="3" max="3"/>
    <col width="14" customWidth="1" min="4" max="4"/>
    <col width="16" customWidth="1" min="5" max="5"/>
  </cols>
  <sheetData>
    <row r="1">
      <c r="A1" s="1" t="inlineStr">
        <is>
          <t>How long will the money last?</t>
        </is>
      </c>
    </row>
    <row r="3">
      <c r="A3" t="inlineStr">
        <is>
          <t>Nest egg W</t>
        </is>
      </c>
      <c r="B3" s="2" t="n">
        <v>500000</v>
      </c>
    </row>
    <row r="4">
      <c r="A4" t="inlineStr">
        <is>
          <t>Spending per year c</t>
        </is>
      </c>
      <c r="B4" s="2" t="n">
        <v>20000</v>
      </c>
    </row>
    <row r="5">
      <c r="A5" t="inlineStr">
        <is>
          <t>Real interest rate r</t>
        </is>
      </c>
      <c r="B5" s="3" t="n">
        <v>0.01</v>
      </c>
    </row>
    <row r="7">
      <c r="A7" t="inlineStr">
        <is>
          <t>Continuous formula T = ln(c/(c-rW))/r</t>
        </is>
      </c>
      <c r="B7" s="4">
        <f>IF(B4&gt;B5*B3,LN(B4/(B4-B5*B3))/B5,"never runs out")</f>
        <v/>
      </c>
    </row>
    <row r="9">
      <c r="A9" s="5" t="inlineStr">
        <is>
          <t>year</t>
        </is>
      </c>
      <c r="B9" s="5" t="inlineStr">
        <is>
          <t>start balance</t>
        </is>
      </c>
      <c r="C9" s="5" t="inlineStr">
        <is>
          <t>+ interest</t>
        </is>
      </c>
      <c r="D9" s="5" t="inlineStr">
        <is>
          <t>- spending</t>
        </is>
      </c>
      <c r="E9" s="5" t="inlineStr">
        <is>
          <t>end balance</t>
        </is>
      </c>
    </row>
    <row r="10">
      <c r="A10" t="n">
        <v>1</v>
      </c>
      <c r="B10" s="6">
        <f>$B$3</f>
        <v/>
      </c>
      <c r="C10" s="6">
        <f>B10*$B$5</f>
        <v/>
      </c>
      <c r="D10" s="6">
        <f>$B$4</f>
        <v/>
      </c>
      <c r="E10" s="6">
        <f>B10+C10-D10</f>
        <v/>
      </c>
    </row>
    <row r="11">
      <c r="A11" t="n">
        <v>2</v>
      </c>
      <c r="B11" s="6">
        <f>E10</f>
        <v/>
      </c>
      <c r="C11" s="6">
        <f>B11*$B$5</f>
        <v/>
      </c>
      <c r="D11" s="6">
        <f>$B$4</f>
        <v/>
      </c>
      <c r="E11" s="6">
        <f>B11+C11-D11</f>
        <v/>
      </c>
    </row>
    <row r="12">
      <c r="A12" t="n">
        <v>3</v>
      </c>
      <c r="B12" s="6">
        <f>E11</f>
        <v/>
      </c>
      <c r="C12" s="6">
        <f>B12*$B$5</f>
        <v/>
      </c>
      <c r="D12" s="6">
        <f>$B$4</f>
        <v/>
      </c>
      <c r="E12" s="6">
        <f>B12+C12-D12</f>
        <v/>
      </c>
    </row>
    <row r="13">
      <c r="A13" t="n">
        <v>4</v>
      </c>
      <c r="B13" s="6">
        <f>E12</f>
        <v/>
      </c>
      <c r="C13" s="6">
        <f>B13*$B$5</f>
        <v/>
      </c>
      <c r="D13" s="6">
        <f>$B$4</f>
        <v/>
      </c>
      <c r="E13" s="6">
        <f>B13+C13-D13</f>
        <v/>
      </c>
    </row>
    <row r="14">
      <c r="A14" t="n">
        <v>5</v>
      </c>
      <c r="B14" s="6">
        <f>E13</f>
        <v/>
      </c>
      <c r="C14" s="6">
        <f>B14*$B$5</f>
        <v/>
      </c>
      <c r="D14" s="6">
        <f>$B$4</f>
        <v/>
      </c>
      <c r="E14" s="6">
        <f>B14+C14-D14</f>
        <v/>
      </c>
    </row>
    <row r="15">
      <c r="A15" t="n">
        <v>6</v>
      </c>
      <c r="B15" s="6">
        <f>E14</f>
        <v/>
      </c>
      <c r="C15" s="6">
        <f>B15*$B$5</f>
        <v/>
      </c>
      <c r="D15" s="6">
        <f>$B$4</f>
        <v/>
      </c>
      <c r="E15" s="6">
        <f>B15+C15-D15</f>
        <v/>
      </c>
    </row>
    <row r="16">
      <c r="A16" t="n">
        <v>7</v>
      </c>
      <c r="B16" s="6">
        <f>E15</f>
        <v/>
      </c>
      <c r="C16" s="6">
        <f>B16*$B$5</f>
        <v/>
      </c>
      <c r="D16" s="6">
        <f>$B$4</f>
        <v/>
      </c>
      <c r="E16" s="6">
        <f>B16+C16-D16</f>
        <v/>
      </c>
    </row>
    <row r="17">
      <c r="A17" t="n">
        <v>8</v>
      </c>
      <c r="B17" s="6">
        <f>E16</f>
        <v/>
      </c>
      <c r="C17" s="6">
        <f>B17*$B$5</f>
        <v/>
      </c>
      <c r="D17" s="6">
        <f>$B$4</f>
        <v/>
      </c>
      <c r="E17" s="6">
        <f>B17+C17-D17</f>
        <v/>
      </c>
    </row>
    <row r="18">
      <c r="A18" t="n">
        <v>9</v>
      </c>
      <c r="B18" s="6">
        <f>E17</f>
        <v/>
      </c>
      <c r="C18" s="6">
        <f>B18*$B$5</f>
        <v/>
      </c>
      <c r="D18" s="6">
        <f>$B$4</f>
        <v/>
      </c>
      <c r="E18" s="6">
        <f>B18+C18-D18</f>
        <v/>
      </c>
    </row>
    <row r="19">
      <c r="A19" t="n">
        <v>10</v>
      </c>
      <c r="B19" s="6">
        <f>E18</f>
        <v/>
      </c>
      <c r="C19" s="6">
        <f>B19*$B$5</f>
        <v/>
      </c>
      <c r="D19" s="6">
        <f>$B$4</f>
        <v/>
      </c>
      <c r="E19" s="6">
        <f>B19+C19-D19</f>
        <v/>
      </c>
    </row>
    <row r="20">
      <c r="A20" t="n">
        <v>11</v>
      </c>
      <c r="B20" s="6">
        <f>E19</f>
        <v/>
      </c>
      <c r="C20" s="6">
        <f>B20*$B$5</f>
        <v/>
      </c>
      <c r="D20" s="6">
        <f>$B$4</f>
        <v/>
      </c>
      <c r="E20" s="6">
        <f>B20+C20-D20</f>
        <v/>
      </c>
    </row>
    <row r="21">
      <c r="A21" t="n">
        <v>12</v>
      </c>
      <c r="B21" s="6">
        <f>E20</f>
        <v/>
      </c>
      <c r="C21" s="6">
        <f>B21*$B$5</f>
        <v/>
      </c>
      <c r="D21" s="6">
        <f>$B$4</f>
        <v/>
      </c>
      <c r="E21" s="6">
        <f>B21+C21-D21</f>
        <v/>
      </c>
    </row>
    <row r="22">
      <c r="A22" t="n">
        <v>13</v>
      </c>
      <c r="B22" s="6">
        <f>E21</f>
        <v/>
      </c>
      <c r="C22" s="6">
        <f>B22*$B$5</f>
        <v/>
      </c>
      <c r="D22" s="6">
        <f>$B$4</f>
        <v/>
      </c>
      <c r="E22" s="6">
        <f>B22+C22-D22</f>
        <v/>
      </c>
    </row>
    <row r="23">
      <c r="A23" t="n">
        <v>14</v>
      </c>
      <c r="B23" s="6">
        <f>E22</f>
        <v/>
      </c>
      <c r="C23" s="6">
        <f>B23*$B$5</f>
        <v/>
      </c>
      <c r="D23" s="6">
        <f>$B$4</f>
        <v/>
      </c>
      <c r="E23" s="6">
        <f>B23+C23-D23</f>
        <v/>
      </c>
    </row>
    <row r="24">
      <c r="A24" t="n">
        <v>15</v>
      </c>
      <c r="B24" s="6">
        <f>E23</f>
        <v/>
      </c>
      <c r="C24" s="6">
        <f>B24*$B$5</f>
        <v/>
      </c>
      <c r="D24" s="6">
        <f>$B$4</f>
        <v/>
      </c>
      <c r="E24" s="6">
        <f>B24+C24-D24</f>
        <v/>
      </c>
    </row>
    <row r="25">
      <c r="A25" t="n">
        <v>16</v>
      </c>
      <c r="B25" s="6">
        <f>E24</f>
        <v/>
      </c>
      <c r="C25" s="6">
        <f>B25*$B$5</f>
        <v/>
      </c>
      <c r="D25" s="6">
        <f>$B$4</f>
        <v/>
      </c>
      <c r="E25" s="6">
        <f>B25+C25-D25</f>
        <v/>
      </c>
    </row>
    <row r="26">
      <c r="A26" t="n">
        <v>17</v>
      </c>
      <c r="B26" s="6">
        <f>E25</f>
        <v/>
      </c>
      <c r="C26" s="6">
        <f>B26*$B$5</f>
        <v/>
      </c>
      <c r="D26" s="6">
        <f>$B$4</f>
        <v/>
      </c>
      <c r="E26" s="6">
        <f>B26+C26-D26</f>
        <v/>
      </c>
    </row>
    <row r="27">
      <c r="A27" t="n">
        <v>18</v>
      </c>
      <c r="B27" s="6">
        <f>E26</f>
        <v/>
      </c>
      <c r="C27" s="6">
        <f>B27*$B$5</f>
        <v/>
      </c>
      <c r="D27" s="6">
        <f>$B$4</f>
        <v/>
      </c>
      <c r="E27" s="6">
        <f>B27+C27-D27</f>
        <v/>
      </c>
    </row>
    <row r="28">
      <c r="A28" t="n">
        <v>19</v>
      </c>
      <c r="B28" s="6">
        <f>E27</f>
        <v/>
      </c>
      <c r="C28" s="6">
        <f>B28*$B$5</f>
        <v/>
      </c>
      <c r="D28" s="6">
        <f>$B$4</f>
        <v/>
      </c>
      <c r="E28" s="6">
        <f>B28+C28-D28</f>
        <v/>
      </c>
    </row>
    <row r="29">
      <c r="A29" t="n">
        <v>20</v>
      </c>
      <c r="B29" s="6">
        <f>E28</f>
        <v/>
      </c>
      <c r="C29" s="6">
        <f>B29*$B$5</f>
        <v/>
      </c>
      <c r="D29" s="6">
        <f>$B$4</f>
        <v/>
      </c>
      <c r="E29" s="6">
        <f>B29+C29-D29</f>
        <v/>
      </c>
    </row>
    <row r="30">
      <c r="A30" t="n">
        <v>21</v>
      </c>
      <c r="B30" s="6">
        <f>E29</f>
        <v/>
      </c>
      <c r="C30" s="6">
        <f>B30*$B$5</f>
        <v/>
      </c>
      <c r="D30" s="6">
        <f>$B$4</f>
        <v/>
      </c>
      <c r="E30" s="6">
        <f>B30+C30-D30</f>
        <v/>
      </c>
    </row>
    <row r="31">
      <c r="A31" t="n">
        <v>22</v>
      </c>
      <c r="B31" s="6">
        <f>E30</f>
        <v/>
      </c>
      <c r="C31" s="6">
        <f>B31*$B$5</f>
        <v/>
      </c>
      <c r="D31" s="6">
        <f>$B$4</f>
        <v/>
      </c>
      <c r="E31" s="6">
        <f>B31+C31-D31</f>
        <v/>
      </c>
    </row>
    <row r="32">
      <c r="A32" t="n">
        <v>23</v>
      </c>
      <c r="B32" s="6">
        <f>E31</f>
        <v/>
      </c>
      <c r="C32" s="6">
        <f>B32*$B$5</f>
        <v/>
      </c>
      <c r="D32" s="6">
        <f>$B$4</f>
        <v/>
      </c>
      <c r="E32" s="6">
        <f>B32+C32-D32</f>
        <v/>
      </c>
    </row>
    <row r="33">
      <c r="A33" t="n">
        <v>24</v>
      </c>
      <c r="B33" s="6">
        <f>E32</f>
        <v/>
      </c>
      <c r="C33" s="6">
        <f>B33*$B$5</f>
        <v/>
      </c>
      <c r="D33" s="6">
        <f>$B$4</f>
        <v/>
      </c>
      <c r="E33" s="6">
        <f>B33+C33-D33</f>
        <v/>
      </c>
    </row>
    <row r="34">
      <c r="A34" t="n">
        <v>25</v>
      </c>
      <c r="B34" s="6">
        <f>E33</f>
        <v/>
      </c>
      <c r="C34" s="6">
        <f>B34*$B$5</f>
        <v/>
      </c>
      <c r="D34" s="6">
        <f>$B$4</f>
        <v/>
      </c>
      <c r="E34" s="6">
        <f>B34+C34-D34</f>
        <v/>
      </c>
    </row>
    <row r="35">
      <c r="A35" t="n">
        <v>26</v>
      </c>
      <c r="B35" s="6">
        <f>E34</f>
        <v/>
      </c>
      <c r="C35" s="6">
        <f>B35*$B$5</f>
        <v/>
      </c>
      <c r="D35" s="6">
        <f>$B$4</f>
        <v/>
      </c>
      <c r="E35" s="6">
        <f>B35+C35-D35</f>
        <v/>
      </c>
    </row>
    <row r="36">
      <c r="A36" t="n">
        <v>27</v>
      </c>
      <c r="B36" s="6">
        <f>E35</f>
        <v/>
      </c>
      <c r="C36" s="6">
        <f>B36*$B$5</f>
        <v/>
      </c>
      <c r="D36" s="6">
        <f>$B$4</f>
        <v/>
      </c>
      <c r="E36" s="6">
        <f>B36+C36-D36</f>
        <v/>
      </c>
    </row>
    <row r="37">
      <c r="A37" t="n">
        <v>28</v>
      </c>
      <c r="B37" s="6">
        <f>E36</f>
        <v/>
      </c>
      <c r="C37" s="6">
        <f>B37*$B$5</f>
        <v/>
      </c>
      <c r="D37" s="6">
        <f>$B$4</f>
        <v/>
      </c>
      <c r="E37" s="6">
        <f>B37+C37-D37</f>
        <v/>
      </c>
    </row>
    <row r="38">
      <c r="A38" t="n">
        <v>29</v>
      </c>
      <c r="B38" s="6">
        <f>E37</f>
        <v/>
      </c>
      <c r="C38" s="6">
        <f>B38*$B$5</f>
        <v/>
      </c>
      <c r="D38" s="6">
        <f>$B$4</f>
        <v/>
      </c>
      <c r="E38" s="6">
        <f>B38+C38-D38</f>
        <v/>
      </c>
    </row>
    <row r="39">
      <c r="A39" t="n">
        <v>30</v>
      </c>
      <c r="B39" s="6">
        <f>E38</f>
        <v/>
      </c>
      <c r="C39" s="6">
        <f>B39*$B$5</f>
        <v/>
      </c>
      <c r="D39" s="6">
        <f>$B$4</f>
        <v/>
      </c>
      <c r="E39" s="6">
        <f>B39+C39-D39</f>
        <v/>
      </c>
    </row>
    <row r="40">
      <c r="A40" t="n">
        <v>31</v>
      </c>
      <c r="B40" s="6">
        <f>E39</f>
        <v/>
      </c>
      <c r="C40" s="6">
        <f>B40*$B$5</f>
        <v/>
      </c>
      <c r="D40" s="6">
        <f>$B$4</f>
        <v/>
      </c>
      <c r="E40" s="6">
        <f>B40+C40-D40</f>
        <v/>
      </c>
    </row>
    <row r="41">
      <c r="A41" t="n">
        <v>32</v>
      </c>
      <c r="B41" s="6">
        <f>E40</f>
        <v/>
      </c>
      <c r="C41" s="6">
        <f>B41*$B$5</f>
        <v/>
      </c>
      <c r="D41" s="6">
        <f>$B$4</f>
        <v/>
      </c>
      <c r="E41" s="6">
        <f>B41+C41-D41</f>
        <v/>
      </c>
    </row>
    <row r="42">
      <c r="A42" t="n">
        <v>33</v>
      </c>
      <c r="B42" s="6">
        <f>E41</f>
        <v/>
      </c>
      <c r="C42" s="6">
        <f>B42*$B$5</f>
        <v/>
      </c>
      <c r="D42" s="6">
        <f>$B$4</f>
        <v/>
      </c>
      <c r="E42" s="6">
        <f>B42+C42-D42</f>
        <v/>
      </c>
    </row>
    <row r="43">
      <c r="A43" t="n">
        <v>34</v>
      </c>
      <c r="B43" s="6">
        <f>E42</f>
        <v/>
      </c>
      <c r="C43" s="6">
        <f>B43*$B$5</f>
        <v/>
      </c>
      <c r="D43" s="6">
        <f>$B$4</f>
        <v/>
      </c>
      <c r="E43" s="6">
        <f>B43+C43-D43</f>
        <v/>
      </c>
    </row>
    <row r="44">
      <c r="A44" t="n">
        <v>35</v>
      </c>
      <c r="B44" s="6">
        <f>E43</f>
        <v/>
      </c>
      <c r="C44" s="6">
        <f>B44*$B$5</f>
        <v/>
      </c>
      <c r="D44" s="6">
        <f>$B$4</f>
        <v/>
      </c>
      <c r="E44" s="6">
        <f>B44+C44-D44</f>
        <v/>
      </c>
    </row>
    <row r="45">
      <c r="A45" t="n">
        <v>36</v>
      </c>
      <c r="B45" s="6">
        <f>E44</f>
        <v/>
      </c>
      <c r="C45" s="6">
        <f>B45*$B$5</f>
        <v/>
      </c>
      <c r="D45" s="6">
        <f>$B$4</f>
        <v/>
      </c>
      <c r="E45" s="6">
        <f>B45+C45-D45</f>
        <v/>
      </c>
    </row>
    <row r="46">
      <c r="A46" t="n">
        <v>37</v>
      </c>
      <c r="B46" s="6">
        <f>E45</f>
        <v/>
      </c>
      <c r="C46" s="6">
        <f>B46*$B$5</f>
        <v/>
      </c>
      <c r="D46" s="6">
        <f>$B$4</f>
        <v/>
      </c>
      <c r="E46" s="6">
        <f>B46+C46-D46</f>
        <v/>
      </c>
    </row>
    <row r="47">
      <c r="A47" t="n">
        <v>38</v>
      </c>
      <c r="B47" s="6">
        <f>E46</f>
        <v/>
      </c>
      <c r="C47" s="6">
        <f>B47*$B$5</f>
        <v/>
      </c>
      <c r="D47" s="6">
        <f>$B$4</f>
        <v/>
      </c>
      <c r="E47" s="6">
        <f>B47+C47-D47</f>
        <v/>
      </c>
    </row>
    <row r="48">
      <c r="A48" t="n">
        <v>39</v>
      </c>
      <c r="B48" s="6">
        <f>E47</f>
        <v/>
      </c>
      <c r="C48" s="6">
        <f>B48*$B$5</f>
        <v/>
      </c>
      <c r="D48" s="6">
        <f>$B$4</f>
        <v/>
      </c>
      <c r="E48" s="6">
        <f>B48+C48-D48</f>
        <v/>
      </c>
    </row>
    <row r="49">
      <c r="A49" t="n">
        <v>40</v>
      </c>
      <c r="B49" s="6">
        <f>E48</f>
        <v/>
      </c>
      <c r="C49" s="6">
        <f>B49*$B$5</f>
        <v/>
      </c>
      <c r="D49" s="6">
        <f>$B$4</f>
        <v/>
      </c>
      <c r="E49" s="6">
        <f>B49+C49-D49</f>
        <v/>
      </c>
    </row>
    <row r="50">
      <c r="A50" t="n">
        <v>41</v>
      </c>
      <c r="B50" s="6">
        <f>E49</f>
        <v/>
      </c>
      <c r="C50" s="6">
        <f>B50*$B$5</f>
        <v/>
      </c>
      <c r="D50" s="6">
        <f>$B$4</f>
        <v/>
      </c>
      <c r="E50" s="6">
        <f>B50+C50-D50</f>
        <v/>
      </c>
    </row>
    <row r="51">
      <c r="A51" t="n">
        <v>42</v>
      </c>
      <c r="B51" s="6">
        <f>E50</f>
        <v/>
      </c>
      <c r="C51" s="6">
        <f>B51*$B$5</f>
        <v/>
      </c>
      <c r="D51" s="6">
        <f>$B$4</f>
        <v/>
      </c>
      <c r="E51" s="6">
        <f>B51+C51-D51</f>
        <v/>
      </c>
    </row>
    <row r="52">
      <c r="A52" t="n">
        <v>43</v>
      </c>
      <c r="B52" s="6">
        <f>E51</f>
        <v/>
      </c>
      <c r="C52" s="6">
        <f>B52*$B$5</f>
        <v/>
      </c>
      <c r="D52" s="6">
        <f>$B$4</f>
        <v/>
      </c>
      <c r="E52" s="6">
        <f>B52+C52-D52</f>
        <v/>
      </c>
    </row>
    <row r="53">
      <c r="A53" t="n">
        <v>44</v>
      </c>
      <c r="B53" s="6">
        <f>E52</f>
        <v/>
      </c>
      <c r="C53" s="6">
        <f>B53*$B$5</f>
        <v/>
      </c>
      <c r="D53" s="6">
        <f>$B$4</f>
        <v/>
      </c>
      <c r="E53" s="6">
        <f>B53+C53-D53</f>
        <v/>
      </c>
    </row>
    <row r="54">
      <c r="A54" t="n">
        <v>45</v>
      </c>
      <c r="B54" s="6">
        <f>E53</f>
        <v/>
      </c>
      <c r="C54" s="6">
        <f>B54*$B$5</f>
        <v/>
      </c>
      <c r="D54" s="6">
        <f>$B$4</f>
        <v/>
      </c>
      <c r="E54" s="6">
        <f>B54+C54-D54</f>
        <v/>
      </c>
    </row>
    <row r="55">
      <c r="A55" t="n">
        <v>46</v>
      </c>
      <c r="B55" s="6">
        <f>E54</f>
        <v/>
      </c>
      <c r="C55" s="6">
        <f>B55*$B$5</f>
        <v/>
      </c>
      <c r="D55" s="6">
        <f>$B$4</f>
        <v/>
      </c>
      <c r="E55" s="6">
        <f>B55+C55-D55</f>
        <v/>
      </c>
    </row>
    <row r="56">
      <c r="A56" t="n">
        <v>47</v>
      </c>
      <c r="B56" s="6">
        <f>E55</f>
        <v/>
      </c>
      <c r="C56" s="6">
        <f>B56*$B$5</f>
        <v/>
      </c>
      <c r="D56" s="6">
        <f>$B$4</f>
        <v/>
      </c>
      <c r="E56" s="6">
        <f>B56+C56-D56</f>
        <v/>
      </c>
    </row>
    <row r="57">
      <c r="A57" t="n">
        <v>48</v>
      </c>
      <c r="B57" s="6">
        <f>E56</f>
        <v/>
      </c>
      <c r="C57" s="6">
        <f>B57*$B$5</f>
        <v/>
      </c>
      <c r="D57" s="6">
        <f>$B$4</f>
        <v/>
      </c>
      <c r="E57" s="6">
        <f>B57+C57-D57</f>
        <v/>
      </c>
    </row>
    <row r="58">
      <c r="A58" t="n">
        <v>49</v>
      </c>
      <c r="B58" s="6">
        <f>E57</f>
        <v/>
      </c>
      <c r="C58" s="6">
        <f>B58*$B$5</f>
        <v/>
      </c>
      <c r="D58" s="6">
        <f>$B$4</f>
        <v/>
      </c>
      <c r="E58" s="6">
        <f>B58+C58-D58</f>
        <v/>
      </c>
    </row>
    <row r="59">
      <c r="A59" t="n">
        <v>50</v>
      </c>
      <c r="B59" s="6">
        <f>E58</f>
        <v/>
      </c>
      <c r="C59" s="6">
        <f>B59*$B$5</f>
        <v/>
      </c>
      <c r="D59" s="6">
        <f>$B$4</f>
        <v/>
      </c>
      <c r="E59" s="6">
        <f>B59+C59-D59</f>
        <v/>
      </c>
    </row>
    <row r="60">
      <c r="A60" t="n">
        <v>51</v>
      </c>
      <c r="B60" s="6">
        <f>E59</f>
        <v/>
      </c>
      <c r="C60" s="6">
        <f>B60*$B$5</f>
        <v/>
      </c>
      <c r="D60" s="6">
        <f>$B$4</f>
        <v/>
      </c>
      <c r="E60" s="6">
        <f>B60+C60-D60</f>
        <v/>
      </c>
    </row>
    <row r="61">
      <c r="A61" t="n">
        <v>52</v>
      </c>
      <c r="B61" s="6">
        <f>E60</f>
        <v/>
      </c>
      <c r="C61" s="6">
        <f>B61*$B$5</f>
        <v/>
      </c>
      <c r="D61" s="6">
        <f>$B$4</f>
        <v/>
      </c>
      <c r="E61" s="6">
        <f>B61+C61-D61</f>
        <v/>
      </c>
    </row>
    <row r="62">
      <c r="A62" t="n">
        <v>53</v>
      </c>
      <c r="B62" s="6">
        <f>E61</f>
        <v/>
      </c>
      <c r="C62" s="6">
        <f>B62*$B$5</f>
        <v/>
      </c>
      <c r="D62" s="6">
        <f>$B$4</f>
        <v/>
      </c>
      <c r="E62" s="6">
        <f>B62+C62-D62</f>
        <v/>
      </c>
    </row>
    <row r="63">
      <c r="A63" t="n">
        <v>54</v>
      </c>
      <c r="B63" s="6">
        <f>E62</f>
        <v/>
      </c>
      <c r="C63" s="6">
        <f>B63*$B$5</f>
        <v/>
      </c>
      <c r="D63" s="6">
        <f>$B$4</f>
        <v/>
      </c>
      <c r="E63" s="6">
        <f>B63+C63-D63</f>
        <v/>
      </c>
    </row>
    <row r="64">
      <c r="A64" t="n">
        <v>55</v>
      </c>
      <c r="B64" s="6">
        <f>E63</f>
        <v/>
      </c>
      <c r="C64" s="6">
        <f>B64*$B$5</f>
        <v/>
      </c>
      <c r="D64" s="6">
        <f>$B$4</f>
        <v/>
      </c>
      <c r="E64" s="6">
        <f>B64+C64-D64</f>
        <v/>
      </c>
    </row>
    <row r="65">
      <c r="A65" t="n">
        <v>56</v>
      </c>
      <c r="B65" s="6">
        <f>E64</f>
        <v/>
      </c>
      <c r="C65" s="6">
        <f>B65*$B$5</f>
        <v/>
      </c>
      <c r="D65" s="6">
        <f>$B$4</f>
        <v/>
      </c>
      <c r="E65" s="6">
        <f>B65+C65-D65</f>
        <v/>
      </c>
    </row>
    <row r="66">
      <c r="A66" t="n">
        <v>57</v>
      </c>
      <c r="B66" s="6">
        <f>E65</f>
        <v/>
      </c>
      <c r="C66" s="6">
        <f>B66*$B$5</f>
        <v/>
      </c>
      <c r="D66" s="6">
        <f>$B$4</f>
        <v/>
      </c>
      <c r="E66" s="6">
        <f>B66+C66-D66</f>
        <v/>
      </c>
    </row>
    <row r="67">
      <c r="A67" t="n">
        <v>58</v>
      </c>
      <c r="B67" s="6">
        <f>E66</f>
        <v/>
      </c>
      <c r="C67" s="6">
        <f>B67*$B$5</f>
        <v/>
      </c>
      <c r="D67" s="6">
        <f>$B$4</f>
        <v/>
      </c>
      <c r="E67" s="6">
        <f>B67+C67-D67</f>
        <v/>
      </c>
    </row>
    <row r="68">
      <c r="A68" t="n">
        <v>59</v>
      </c>
      <c r="B68" s="6">
        <f>E67</f>
        <v/>
      </c>
      <c r="C68" s="6">
        <f>B68*$B$5</f>
        <v/>
      </c>
      <c r="D68" s="6">
        <f>$B$4</f>
        <v/>
      </c>
      <c r="E68" s="6">
        <f>B68+C68-D68</f>
        <v/>
      </c>
    </row>
    <row r="69">
      <c r="A69" t="n">
        <v>60</v>
      </c>
      <c r="B69" s="6">
        <f>E68</f>
        <v/>
      </c>
      <c r="C69" s="6">
        <f>B69*$B$5</f>
        <v/>
      </c>
      <c r="D69" s="6">
        <f>$B$4</f>
        <v/>
      </c>
      <c r="E69" s="6">
        <f>B69+C69-D69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2026-09-24T17:01:14Z</dcterms:created>
  <dcterms:modified xsi:type="dcterms:W3CDTF">2026-09-24T17:01:14Z</dcterms:modified>
</cp:coreProperties>
</file>